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9915"/>
  </bookViews>
  <sheets>
    <sheet name="FF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  <c r="E3" i="1"/>
  <c r="E24" i="1" s="1"/>
  <c r="D3" i="1"/>
  <c r="D24" i="1" s="1"/>
  <c r="C3" i="1"/>
  <c r="C24" i="1" s="1"/>
</calcChain>
</file>

<file path=xl/sharedStrings.xml><?xml version="1.0" encoding="utf-8"?>
<sst xmlns="http://schemas.openxmlformats.org/spreadsheetml/2006/main" count="34" uniqueCount="33">
  <si>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</si>
  <si>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</si>
  <si>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</si>
  <si>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</si>
  <si>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</si>
  <si>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</si>
  <si>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</si>
  <si>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</si>
  <si>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</si>
  <si>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</si>
  <si>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</si>
  <si>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</si>
  <si>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</si>
  <si>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</si>
  <si>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</si>
  <si>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</si>
  <si>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</si>
  <si>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</si>
  <si>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</si>
  <si>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</si>
  <si>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</si>
  <si>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</si>
  <si>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</si>
  <si>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</si>
  <si>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</si>
  <si>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</si>
  <si>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</si>
  <si>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</si>
  <si>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</si>
  <si>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</si>
  <si>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</si>
  <si>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JUNTA MUNICIPAL DE AGUA POTABLE Y ALCANTARILLADO DE CORTAZAR, GTO.
Flujo de Fondos
DEL 1 DE ENERO AL AL 30 DE JUNIO DEL 2019</t>
  </si>
  <si>
    <t>PRESIDENTE DEL CONSEJO
C.P.C. LUIS MARTIN LOPEZ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</si>
</sst>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vertical="top"/>
    </xf>
    <xf numFmtId="0" fontId="4" fillId="0" borderId="0" xfId="2" applyFont="1" applyAlignment="1" applyProtection="1">
      <alignment vertical="top" wrapText="1"/>
      <protection locked="0"/>
    </xf>
    <xf numFmtId="4" fontId="4" fillId="0" borderId="0" xfId="2" applyNumberFormat="1" applyFont="1" applyAlignment="1" applyProtection="1">
      <alignment vertical="top"/>
      <protection locked="0"/>
    </xf>
    <xf numFmtId="0" fontId="4" fillId="0" borderId="0" xfId="2" applyFont="1" applyAlignment="1" applyProtection="1">
      <alignment vertical="top"/>
      <protection locked="0"/>
    </xf>
    <xf numFmtId="0" fontId="3" fillId="0" borderId="0" xfId="2" applyFont="1" applyBorder="1" applyAlignment="1" applyProtection="1">
      <alignment horizontal="left" vertical="top" wrapText="1" indent="2"/>
      <protection locked="0"/>
    </xf>
    <xf numFmtId="4" fontId="3" fillId="0" borderId="0" xfId="2" applyNumberFormat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2" applyFont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tabSelected="1" topLeftCell="A7" workbookViewId="0">
      <selection activeCell="B32" sqref="B32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6" width="11.42578125" style="1"/>
    <col min="7" max="7" width="17.85546875" style="1" customWidth="1"/>
    <col min="8" max="16384" width="11.42578125" style="1"/>
  </cols>
  <sheetData>
    <row r="1" spans="1:5" ht="39.950000000000003" customHeight="1" x14ac:dyDescent="0.2">
      <c r="A1" s="26" t="s">
        <v>31</v>
      </c>
      <c r="B1" s="27"/>
      <c r="C1" s="27"/>
      <c r="D1" s="27"/>
      <c r="E1" s="28"/>
    </row>
    <row r="2" spans="1:5" ht="22.5" x14ac:dyDescent="0.2">
      <c r="A2" s="29" t="s">
        <v>21</v>
      </c>
      <c r="B2" s="30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62406668.469999999</v>
      </c>
      <c r="D3" s="3">
        <f t="shared" ref="D3:E3" si="0">SUM(D4:D13)</f>
        <v>32506418.870000001</v>
      </c>
      <c r="E3" s="4">
        <f t="shared" si="0"/>
        <v>32506418.870000001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58668736.469999999</v>
      </c>
      <c r="D7" s="6">
        <v>31342882.68</v>
      </c>
      <c r="E7" s="7">
        <v>31342882.68</v>
      </c>
    </row>
    <row r="8" spans="1:5" x14ac:dyDescent="0.2">
      <c r="A8" s="5"/>
      <c r="B8" s="14" t="s">
        <v>5</v>
      </c>
      <c r="C8" s="6">
        <v>124524</v>
      </c>
      <c r="D8" s="6">
        <v>99597.59</v>
      </c>
      <c r="E8" s="7">
        <v>99597.59</v>
      </c>
    </row>
    <row r="9" spans="1:5" x14ac:dyDescent="0.2">
      <c r="A9" s="5"/>
      <c r="B9" s="14" t="s">
        <v>6</v>
      </c>
      <c r="C9" s="6">
        <v>300000</v>
      </c>
      <c r="D9" s="6">
        <v>76786.64</v>
      </c>
      <c r="E9" s="7">
        <v>76786.64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3313408</v>
      </c>
      <c r="D11" s="6">
        <v>987151.96</v>
      </c>
      <c r="E11" s="7">
        <v>987151.96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62406668.469999999</v>
      </c>
      <c r="D14" s="9">
        <f t="shared" ref="D14:E14" si="1">SUM(D15:D23)</f>
        <v>28436053.699999996</v>
      </c>
      <c r="E14" s="10">
        <f t="shared" si="1"/>
        <v>24485069.239999998</v>
      </c>
    </row>
    <row r="15" spans="1:5" x14ac:dyDescent="0.2">
      <c r="A15" s="5"/>
      <c r="B15" s="14" t="s">
        <v>12</v>
      </c>
      <c r="C15" s="6">
        <v>23499091.469999999</v>
      </c>
      <c r="D15" s="6">
        <v>9325696.7200000007</v>
      </c>
      <c r="E15" s="7">
        <v>9325696.7200000007</v>
      </c>
    </row>
    <row r="16" spans="1:5" x14ac:dyDescent="0.2">
      <c r="A16" s="5"/>
      <c r="B16" s="14" t="s">
        <v>13</v>
      </c>
      <c r="C16" s="6">
        <v>7578644</v>
      </c>
      <c r="D16" s="6">
        <v>3487671.75</v>
      </c>
      <c r="E16" s="7">
        <v>3382574.75</v>
      </c>
    </row>
    <row r="17" spans="1:7" x14ac:dyDescent="0.2">
      <c r="A17" s="5"/>
      <c r="B17" s="14" t="s">
        <v>14</v>
      </c>
      <c r="C17" s="6">
        <v>17345577</v>
      </c>
      <c r="D17" s="6">
        <v>8822360.7100000009</v>
      </c>
      <c r="E17" s="7">
        <v>8820275.7100000009</v>
      </c>
    </row>
    <row r="18" spans="1:7" x14ac:dyDescent="0.2">
      <c r="A18" s="5"/>
      <c r="B18" s="14" t="s">
        <v>9</v>
      </c>
      <c r="C18" s="6">
        <v>49800</v>
      </c>
      <c r="D18" s="6">
        <v>382388.84</v>
      </c>
      <c r="E18" s="7">
        <v>3311.34</v>
      </c>
    </row>
    <row r="19" spans="1:7" x14ac:dyDescent="0.2">
      <c r="A19" s="5"/>
      <c r="B19" s="14" t="s">
        <v>15</v>
      </c>
      <c r="C19" s="6">
        <v>1082368</v>
      </c>
      <c r="D19" s="6">
        <v>444403.83</v>
      </c>
      <c r="E19" s="7">
        <v>444403.83</v>
      </c>
    </row>
    <row r="20" spans="1:7" x14ac:dyDescent="0.2">
      <c r="A20" s="5"/>
      <c r="B20" s="14" t="s">
        <v>16</v>
      </c>
      <c r="C20" s="6">
        <v>12851188</v>
      </c>
      <c r="D20" s="6">
        <v>5973531.8499999996</v>
      </c>
      <c r="E20" s="7">
        <v>2508806.89</v>
      </c>
    </row>
    <row r="21" spans="1:7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7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7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7" x14ac:dyDescent="0.2">
      <c r="A24" s="11"/>
      <c r="B24" s="15" t="s">
        <v>20</v>
      </c>
      <c r="C24" s="12">
        <f>C3-C14</f>
        <v>0</v>
      </c>
      <c r="D24" s="12">
        <f>D3-D14</f>
        <v>4070365.1700000055</v>
      </c>
      <c r="E24" s="13">
        <f>E3-E14</f>
        <v>8021349.6300000027</v>
      </c>
    </row>
    <row r="26" spans="1:7" x14ac:dyDescent="0.2">
      <c r="B26" s="20" t="s">
        <v>25</v>
      </c>
      <c r="C26" s="21"/>
      <c r="D26" s="22"/>
      <c r="E26" s="22"/>
      <c r="F26" s="22"/>
      <c r="G26" s="22"/>
    </row>
    <row r="27" spans="1:7" x14ac:dyDescent="0.2">
      <c r="B27" s="21"/>
      <c r="C27" s="21"/>
      <c r="D27" s="22"/>
      <c r="E27" s="22"/>
      <c r="F27" s="22"/>
      <c r="G27" s="22"/>
    </row>
    <row r="28" spans="1:7" x14ac:dyDescent="0.2">
      <c r="B28" s="21"/>
      <c r="C28" s="21"/>
      <c r="D28" s="22"/>
      <c r="E28" s="22"/>
      <c r="F28" s="22"/>
      <c r="G28" s="22"/>
    </row>
    <row r="29" spans="1:7" x14ac:dyDescent="0.2">
      <c r="B29" s="21"/>
      <c r="C29" s="21"/>
      <c r="D29" s="21"/>
      <c r="E29" s="22"/>
      <c r="F29" s="22"/>
      <c r="G29" s="22"/>
    </row>
    <row r="30" spans="1:7" x14ac:dyDescent="0.2">
      <c r="B30" s="21" t="s">
        <v>26</v>
      </c>
      <c r="C30" s="23" t="s">
        <v>27</v>
      </c>
      <c r="D30" s="22"/>
      <c r="E30" s="22"/>
      <c r="F30" s="23" t="s">
        <v>28</v>
      </c>
      <c r="G30" s="22"/>
    </row>
    <row r="31" spans="1:7" ht="39.75" customHeight="1" x14ac:dyDescent="0.2">
      <c r="B31" s="24" t="s">
        <v>32</v>
      </c>
      <c r="C31" s="31" t="s">
        <v>29</v>
      </c>
      <c r="D31" s="31"/>
      <c r="E31" s="25"/>
      <c r="F31" s="31" t="s">
        <v>30</v>
      </c>
      <c r="G31" s="31"/>
    </row>
  </sheetData>
  <mergeCells count="4">
    <mergeCell ref="A1:E1"/>
    <mergeCell ref="A2:B2"/>
    <mergeCell ref="C31:D31"/>
    <mergeCell ref="F31:G31"/>
  </mergeCells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2019-07-17T14:44:04Z</cp:lastPrinted>
  <dcterms:created xsi:type="dcterms:W3CDTF">2017-12-20T04:54:53Z</dcterms:created>
  <dcterms:modified xsi:type="dcterms:W3CDTF">2019-07-17T14:44:05Z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